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tky z revize a pochuzek\zmenšeno\"/>
    </mc:Choice>
  </mc:AlternateContent>
  <xr:revisionPtr revIDLastSave="0" documentId="8_{867AC5DE-706C-4DC7-BD15-0DFFEEB83B14}" xr6:coauthVersionLast="47" xr6:coauthVersionMax="47" xr10:uidLastSave="{00000000-0000-0000-0000-000000000000}"/>
  <bookViews>
    <workbookView xWindow="-28920" yWindow="-360" windowWidth="29040" windowHeight="15720" xr2:uid="{B9B256E1-F07E-41C8-A8FE-E321016EAA1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J10" i="1"/>
  <c r="H8" i="1"/>
  <c r="J20" i="1"/>
  <c r="J17" i="1"/>
  <c r="J11" i="1"/>
  <c r="J19" i="1"/>
  <c r="J18" i="1"/>
  <c r="J12" i="1"/>
  <c r="J9" i="1"/>
  <c r="J22" i="1"/>
  <c r="J15" i="1"/>
  <c r="J13" i="1"/>
  <c r="J8" i="1"/>
  <c r="J21" i="1"/>
  <c r="J16" i="1"/>
  <c r="J14" i="1"/>
  <c r="J7" i="1"/>
  <c r="H21" i="1"/>
  <c r="H15" i="1"/>
  <c r="H12" i="1"/>
  <c r="H10" i="1"/>
  <c r="H22" i="1"/>
  <c r="H16" i="1"/>
  <c r="H11" i="1"/>
  <c r="H9" i="1"/>
  <c r="H19" i="1"/>
  <c r="H17" i="1"/>
  <c r="H14" i="1"/>
  <c r="H20" i="1"/>
  <c r="H18" i="1"/>
  <c r="H13" i="1"/>
  <c r="H7" i="1"/>
  <c r="F19" i="1"/>
  <c r="F16" i="1"/>
  <c r="F13" i="1"/>
  <c r="F10" i="1"/>
  <c r="F20" i="1"/>
  <c r="F15" i="1"/>
  <c r="F14" i="1"/>
  <c r="F9" i="1"/>
  <c r="F21" i="1"/>
  <c r="F18" i="1"/>
  <c r="F11" i="1"/>
  <c r="F8" i="1"/>
  <c r="F22" i="1"/>
  <c r="F17" i="1"/>
  <c r="F12" i="1"/>
  <c r="F7" i="1"/>
</calcChain>
</file>

<file path=xl/sharedStrings.xml><?xml version="1.0" encoding="utf-8"?>
<sst xmlns="http://schemas.openxmlformats.org/spreadsheetml/2006/main" count="55" uniqueCount="52">
  <si>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</si>
  <si>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</si>
  <si>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</si>
  <si>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</si>
  <si>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</si>
  <si>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</si>
  <si>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</si>
  <si>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</si>
  <si>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</si>
  <si>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</si>
  <si>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</si>
  <si>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</si>
  <si>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</si>
  <si>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</si>
  <si>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</si>
  <si>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</si>
  <si>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</si>
  <si>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</si>
  <si>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</si>
  <si>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</si>
  <si>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kolo</t>
  </si>
  <si>
    <t>Kralupy A</t>
  </si>
  <si>
    <t>Hořovice A</t>
  </si>
  <si>
    <t>N. Bomby A</t>
  </si>
  <si>
    <t>Kladno A</t>
  </si>
  <si>
    <t>Příbram A</t>
  </si>
  <si>
    <t>Kralupy C</t>
  </si>
  <si>
    <t>Pečky</t>
  </si>
  <si>
    <t>Benátky A</t>
  </si>
  <si>
    <t>SVBC A</t>
  </si>
  <si>
    <t>Kunice A</t>
  </si>
  <si>
    <t>turnaj</t>
  </si>
  <si>
    <t>žlutě</t>
  </si>
  <si>
    <t>pořadatelé</t>
  </si>
  <si>
    <t>Brandýs A</t>
  </si>
  <si>
    <t>11.1.</t>
  </si>
  <si>
    <t>25.1.</t>
  </si>
  <si>
    <t>15.3.</t>
  </si>
  <si>
    <t>22.3.</t>
  </si>
  <si>
    <t>Příbram B</t>
  </si>
  <si>
    <t>Kolín A</t>
  </si>
  <si>
    <t>Týnec</t>
  </si>
  <si>
    <t>Kr. Dvůr A</t>
  </si>
  <si>
    <t>Neratovice</t>
  </si>
  <si>
    <t>sobota 10.1.</t>
  </si>
  <si>
    <t>neděle 8-3.</t>
  </si>
  <si>
    <t>neděle 1.3.</t>
  </si>
  <si>
    <t>neděle 15.2.</t>
  </si>
  <si>
    <t>oranž</t>
  </si>
  <si>
    <t>upr. termín</t>
  </si>
  <si>
    <t>KP U16 dívek - 2. část, 1. skupina</t>
  </si>
  <si>
    <t>začátek v 9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</si>
</sst>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6" fontId="1" fillId="0" borderId="4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45988-A2D1-4ED2-8842-49D8B8A32567}">
  <dimension ref="A1:K26"/>
  <sheetViews>
    <sheetView tabSelected="1" workbookViewId="0">
      <selection activeCell="K15" sqref="K15"/>
    </sheetView>
  </sheetViews>
  <sheetFormatPr defaultRowHeight="15" x14ac:dyDescent="0.25"/>
  <cols>
    <col min="1" max="1" width="9.140625" style="2"/>
    <col min="2" max="3" width="9.140625" style="1"/>
    <col min="4" max="4" width="14.140625" style="1" customWidth="1"/>
    <col min="5" max="5" width="9.140625" style="1"/>
    <col min="6" max="6" width="12.7109375" style="1" customWidth="1"/>
    <col min="7" max="7" width="9.140625" style="1"/>
    <col min="8" max="8" width="13.85546875" style="1" customWidth="1"/>
    <col min="9" max="9" width="9.140625" style="1"/>
    <col min="10" max="10" width="14" style="1" customWidth="1"/>
    <col min="11" max="11" width="16.42578125" style="1" customWidth="1"/>
  </cols>
  <sheetData>
    <row r="1" spans="1:11" ht="29.25" customHeight="1" thickBot="1" x14ac:dyDescent="0.55000000000000004">
      <c r="A1" s="36" t="s">
        <v>50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5.75" thickBot="1" x14ac:dyDescent="0.3">
      <c r="A2" s="17" t="s">
        <v>20</v>
      </c>
      <c r="B2" s="18" t="s">
        <v>31</v>
      </c>
      <c r="C2" s="20"/>
      <c r="D2" s="18"/>
      <c r="E2" s="18"/>
      <c r="F2" s="18"/>
      <c r="G2" s="18"/>
      <c r="H2" s="18"/>
      <c r="I2" s="18"/>
      <c r="J2" s="19"/>
    </row>
    <row r="3" spans="1:11" x14ac:dyDescent="0.25">
      <c r="A3" s="3">
        <v>1</v>
      </c>
      <c r="B3" s="4" t="s">
        <v>0</v>
      </c>
      <c r="C3" s="8">
        <v>1</v>
      </c>
      <c r="D3" s="25" t="s">
        <v>23</v>
      </c>
      <c r="E3" s="4">
        <v>2</v>
      </c>
      <c r="F3" s="25" t="s">
        <v>29</v>
      </c>
      <c r="G3" s="4">
        <v>3</v>
      </c>
      <c r="H3" s="25" t="s">
        <v>25</v>
      </c>
      <c r="I3" s="4">
        <v>4</v>
      </c>
      <c r="J3" s="15" t="s">
        <v>24</v>
      </c>
    </row>
    <row r="4" spans="1:11" x14ac:dyDescent="0.25">
      <c r="A4" s="5" t="s">
        <v>35</v>
      </c>
      <c r="B4" s="1" t="s">
        <v>1</v>
      </c>
      <c r="C4" s="9">
        <v>5</v>
      </c>
      <c r="D4" s="27" t="s">
        <v>39</v>
      </c>
      <c r="E4" s="1">
        <v>6</v>
      </c>
      <c r="F4" s="27" t="s">
        <v>40</v>
      </c>
      <c r="G4" s="1">
        <v>7</v>
      </c>
      <c r="H4" s="12" t="s">
        <v>41</v>
      </c>
      <c r="I4" s="1">
        <v>8</v>
      </c>
      <c r="J4" s="28" t="s">
        <v>30</v>
      </c>
      <c r="K4" s="23" t="s">
        <v>51</v>
      </c>
    </row>
    <row r="5" spans="1:11" x14ac:dyDescent="0.25">
      <c r="A5" s="5"/>
      <c r="B5" s="1" t="s">
        <v>2</v>
      </c>
      <c r="C5" s="9">
        <v>9</v>
      </c>
      <c r="D5" s="12" t="s">
        <v>27</v>
      </c>
      <c r="E5" s="1">
        <v>10</v>
      </c>
      <c r="F5" s="27" t="s">
        <v>42</v>
      </c>
      <c r="G5" s="1">
        <v>11</v>
      </c>
      <c r="H5" s="27" t="s">
        <v>43</v>
      </c>
      <c r="I5" s="1">
        <v>12</v>
      </c>
      <c r="J5" s="28" t="s">
        <v>34</v>
      </c>
    </row>
    <row r="6" spans="1:11" ht="15.75" thickBot="1" x14ac:dyDescent="0.3">
      <c r="A6" s="6"/>
      <c r="B6" s="33" t="s">
        <v>3</v>
      </c>
      <c r="C6" s="10">
        <v>13</v>
      </c>
      <c r="D6" s="29" t="s">
        <v>26</v>
      </c>
      <c r="E6" s="7">
        <v>14</v>
      </c>
      <c r="F6" s="13" t="s">
        <v>21</v>
      </c>
      <c r="G6" s="7">
        <v>15</v>
      </c>
      <c r="H6" s="29" t="s">
        <v>28</v>
      </c>
      <c r="I6" s="7">
        <v>16</v>
      </c>
      <c r="J6" s="30" t="s">
        <v>22</v>
      </c>
      <c r="K6" s="16" t="s">
        <v>44</v>
      </c>
    </row>
    <row r="7" spans="1:11" x14ac:dyDescent="0.25">
      <c r="A7" s="3">
        <v>2</v>
      </c>
      <c r="B7" s="4" t="s">
        <v>4</v>
      </c>
      <c r="C7" s="8">
        <v>1</v>
      </c>
      <c r="D7" s="11" t="str">
        <f>D3</f>
        <v>N. Bomby A</v>
      </c>
      <c r="E7" s="4">
        <v>5</v>
      </c>
      <c r="F7" s="25" t="str">
        <f>D4</f>
        <v>Příbram B</v>
      </c>
      <c r="G7" s="4">
        <v>9</v>
      </c>
      <c r="H7" s="25" t="str">
        <f>D5</f>
        <v>Pečky</v>
      </c>
      <c r="I7" s="4">
        <v>13</v>
      </c>
      <c r="J7" s="26" t="str">
        <f>D6</f>
        <v>Kralupy C</v>
      </c>
    </row>
    <row r="8" spans="1:11" x14ac:dyDescent="0.25">
      <c r="A8" s="5" t="s">
        <v>36</v>
      </c>
      <c r="B8" s="1" t="s">
        <v>5</v>
      </c>
      <c r="C8" s="9">
        <v>2</v>
      </c>
      <c r="D8" s="27" t="str">
        <f>F3</f>
        <v>SVBC A</v>
      </c>
      <c r="E8" s="1">
        <v>6</v>
      </c>
      <c r="F8" s="27" t="str">
        <f>F4</f>
        <v>Kolín A</v>
      </c>
      <c r="G8" s="1">
        <v>10</v>
      </c>
      <c r="H8" s="12" t="str">
        <f>F5</f>
        <v>Kr. Dvůr A</v>
      </c>
      <c r="I8" s="1">
        <v>14</v>
      </c>
      <c r="J8" s="28" t="str">
        <f>F6</f>
        <v>Kralupy A</v>
      </c>
    </row>
    <row r="9" spans="1:11" x14ac:dyDescent="0.25">
      <c r="A9" s="5"/>
      <c r="B9" s="1" t="s">
        <v>6</v>
      </c>
      <c r="C9" s="9">
        <v>3</v>
      </c>
      <c r="D9" s="27" t="str">
        <f>H3</f>
        <v>Příbram A</v>
      </c>
      <c r="E9" s="1">
        <v>7</v>
      </c>
      <c r="F9" s="27" t="str">
        <f>H4</f>
        <v>Týnec</v>
      </c>
      <c r="G9" s="1">
        <v>11</v>
      </c>
      <c r="H9" s="12" t="str">
        <f>H5</f>
        <v>Neratovice</v>
      </c>
      <c r="I9" s="1">
        <v>15</v>
      </c>
      <c r="J9" s="28" t="str">
        <f>H6</f>
        <v>Benátky A</v>
      </c>
      <c r="K9" s="23" t="s">
        <v>51</v>
      </c>
    </row>
    <row r="10" spans="1:11" ht="15.75" thickBot="1" x14ac:dyDescent="0.3">
      <c r="A10" s="6"/>
      <c r="B10" s="7" t="s">
        <v>7</v>
      </c>
      <c r="C10" s="10">
        <v>4</v>
      </c>
      <c r="D10" s="29" t="str">
        <f>J3</f>
        <v>Kladno A</v>
      </c>
      <c r="E10" s="7">
        <v>8</v>
      </c>
      <c r="F10" s="29" t="str">
        <f>J4</f>
        <v>Kunice A</v>
      </c>
      <c r="G10" s="7">
        <v>12</v>
      </c>
      <c r="H10" s="29" t="str">
        <f>J5</f>
        <v>Brandýs A</v>
      </c>
      <c r="I10" s="7">
        <v>16</v>
      </c>
      <c r="J10" s="31" t="str">
        <f>J6</f>
        <v>Hořovice A</v>
      </c>
    </row>
    <row r="11" spans="1:11" x14ac:dyDescent="0.25">
      <c r="A11" s="3">
        <v>3</v>
      </c>
      <c r="B11" s="32" t="s">
        <v>8</v>
      </c>
      <c r="C11" s="8">
        <v>1</v>
      </c>
      <c r="D11" s="25" t="str">
        <f>D3</f>
        <v>N. Bomby A</v>
      </c>
      <c r="E11" s="4">
        <v>6</v>
      </c>
      <c r="F11" s="11" t="str">
        <f>F4</f>
        <v>Kolín A</v>
      </c>
      <c r="G11" s="4">
        <v>11</v>
      </c>
      <c r="H11" s="25" t="str">
        <f>H5</f>
        <v>Neratovice</v>
      </c>
      <c r="I11" s="4">
        <v>16</v>
      </c>
      <c r="J11" s="26" t="str">
        <f>J6</f>
        <v>Hořovice A</v>
      </c>
      <c r="K11" s="16" t="s">
        <v>47</v>
      </c>
    </row>
    <row r="12" spans="1:11" x14ac:dyDescent="0.25">
      <c r="A12" s="24">
        <v>45710</v>
      </c>
      <c r="B12" s="1" t="s">
        <v>9</v>
      </c>
      <c r="C12" s="9">
        <v>2</v>
      </c>
      <c r="D12" s="27" t="str">
        <f>F3</f>
        <v>SVBC A</v>
      </c>
      <c r="E12" s="1">
        <v>5</v>
      </c>
      <c r="F12" s="27" t="str">
        <f>D4</f>
        <v>Příbram B</v>
      </c>
      <c r="G12" s="1">
        <v>12</v>
      </c>
      <c r="H12" s="12" t="str">
        <f>J5</f>
        <v>Brandýs A</v>
      </c>
      <c r="I12" s="1">
        <v>15</v>
      </c>
      <c r="J12" s="28" t="str">
        <f>H6</f>
        <v>Benátky A</v>
      </c>
      <c r="K12" s="2"/>
    </row>
    <row r="13" spans="1:11" x14ac:dyDescent="0.25">
      <c r="A13" s="5"/>
      <c r="B13" s="1" t="s">
        <v>10</v>
      </c>
      <c r="C13" s="9">
        <v>3</v>
      </c>
      <c r="D13" s="27" t="str">
        <f>H3</f>
        <v>Příbram A</v>
      </c>
      <c r="E13" s="1">
        <v>8</v>
      </c>
      <c r="F13" s="12" t="str">
        <f>J4</f>
        <v>Kunice A</v>
      </c>
      <c r="G13" s="1">
        <v>9</v>
      </c>
      <c r="H13" s="27" t="str">
        <f>D5</f>
        <v>Pečky</v>
      </c>
      <c r="I13" s="1">
        <v>14</v>
      </c>
      <c r="J13" s="28" t="str">
        <f>F6</f>
        <v>Kralupy A</v>
      </c>
    </row>
    <row r="14" spans="1:11" ht="15.75" thickBot="1" x14ac:dyDescent="0.3">
      <c r="A14" s="6"/>
      <c r="B14" s="7" t="s">
        <v>11</v>
      </c>
      <c r="C14" s="10">
        <v>4</v>
      </c>
      <c r="D14" s="29" t="str">
        <f>J3</f>
        <v>Kladno A</v>
      </c>
      <c r="E14" s="7">
        <v>7</v>
      </c>
      <c r="F14" s="29" t="str">
        <f>H4</f>
        <v>Týnec</v>
      </c>
      <c r="G14" s="7">
        <v>10</v>
      </c>
      <c r="H14" s="13" t="str">
        <f>F5</f>
        <v>Kr. Dvůr A</v>
      </c>
      <c r="I14" s="7">
        <v>13</v>
      </c>
      <c r="J14" s="30" t="str">
        <f>D6</f>
        <v>Kralupy C</v>
      </c>
    </row>
    <row r="15" spans="1:11" x14ac:dyDescent="0.25">
      <c r="A15" s="3">
        <v>4</v>
      </c>
      <c r="B15" s="4" t="s">
        <v>12</v>
      </c>
      <c r="C15" s="8">
        <v>1</v>
      </c>
      <c r="D15" s="25" t="str">
        <f>D3</f>
        <v>N. Bomby A</v>
      </c>
      <c r="E15" s="4">
        <v>7</v>
      </c>
      <c r="F15" s="11" t="str">
        <f>H4</f>
        <v>Týnec</v>
      </c>
      <c r="G15" s="4">
        <v>12</v>
      </c>
      <c r="H15" s="25" t="str">
        <f>J5</f>
        <v>Brandýs A</v>
      </c>
      <c r="I15" s="4">
        <v>14</v>
      </c>
      <c r="J15" s="26" t="str">
        <f>F6</f>
        <v>Kralupy A</v>
      </c>
      <c r="K15" s="23" t="s">
        <v>51</v>
      </c>
    </row>
    <row r="16" spans="1:11" x14ac:dyDescent="0.25">
      <c r="A16" s="5" t="s">
        <v>37</v>
      </c>
      <c r="B16" s="1" t="s">
        <v>13</v>
      </c>
      <c r="C16" s="9">
        <v>2</v>
      </c>
      <c r="D16" s="27" t="str">
        <f>F3</f>
        <v>SVBC A</v>
      </c>
      <c r="E16" s="1">
        <v>8</v>
      </c>
      <c r="F16" s="27" t="str">
        <f>J4</f>
        <v>Kunice A</v>
      </c>
      <c r="G16" s="1">
        <v>11</v>
      </c>
      <c r="H16" s="27" t="str">
        <f>H5</f>
        <v>Neratovice</v>
      </c>
      <c r="I16" s="1">
        <v>13</v>
      </c>
      <c r="J16" s="14" t="str">
        <f>D6</f>
        <v>Kralupy C</v>
      </c>
    </row>
    <row r="17" spans="1:11" x14ac:dyDescent="0.25">
      <c r="A17" s="5"/>
      <c r="B17" s="23" t="s">
        <v>14</v>
      </c>
      <c r="C17" s="9">
        <v>3</v>
      </c>
      <c r="D17" s="12" t="str">
        <f>H3</f>
        <v>Příbram A</v>
      </c>
      <c r="E17" s="1">
        <v>5</v>
      </c>
      <c r="F17" s="27" t="str">
        <f>D4</f>
        <v>Příbram B</v>
      </c>
      <c r="G17" s="1">
        <v>10</v>
      </c>
      <c r="H17" s="27" t="str">
        <f>F5</f>
        <v>Kr. Dvůr A</v>
      </c>
      <c r="I17" s="1">
        <v>16</v>
      </c>
      <c r="J17" s="28" t="str">
        <f>J6</f>
        <v>Hořovice A</v>
      </c>
      <c r="K17" s="16" t="s">
        <v>45</v>
      </c>
    </row>
    <row r="18" spans="1:11" ht="15.75" thickBot="1" x14ac:dyDescent="0.3">
      <c r="A18" s="6"/>
      <c r="B18" s="33" t="s">
        <v>15</v>
      </c>
      <c r="C18" s="10">
        <v>4</v>
      </c>
      <c r="D18" s="13" t="str">
        <f>J3</f>
        <v>Kladno A</v>
      </c>
      <c r="E18" s="7">
        <v>6</v>
      </c>
      <c r="F18" s="29" t="str">
        <f>F4</f>
        <v>Kolín A</v>
      </c>
      <c r="G18" s="7">
        <v>9</v>
      </c>
      <c r="H18" s="29" t="str">
        <f>D5</f>
        <v>Pečky</v>
      </c>
      <c r="I18" s="7">
        <v>15</v>
      </c>
      <c r="J18" s="30" t="str">
        <f>H6</f>
        <v>Benátky A</v>
      </c>
      <c r="K18" s="16" t="s">
        <v>46</v>
      </c>
    </row>
    <row r="19" spans="1:11" x14ac:dyDescent="0.25">
      <c r="A19" s="3">
        <v>5</v>
      </c>
      <c r="B19" s="4" t="s">
        <v>16</v>
      </c>
      <c r="C19" s="8">
        <v>1</v>
      </c>
      <c r="D19" s="25" t="str">
        <f>D3</f>
        <v>N. Bomby A</v>
      </c>
      <c r="E19" s="4">
        <v>8</v>
      </c>
      <c r="F19" s="25" t="str">
        <f>J4</f>
        <v>Kunice A</v>
      </c>
      <c r="G19" s="4">
        <v>10</v>
      </c>
      <c r="H19" s="25" t="str">
        <f>F5</f>
        <v>Kr. Dvůr A</v>
      </c>
      <c r="I19" s="4">
        <v>15</v>
      </c>
      <c r="J19" s="15" t="str">
        <f>H6</f>
        <v>Benátky A</v>
      </c>
    </row>
    <row r="20" spans="1:11" x14ac:dyDescent="0.25">
      <c r="A20" s="5" t="s">
        <v>38</v>
      </c>
      <c r="B20" s="1" t="s">
        <v>17</v>
      </c>
      <c r="C20" s="9">
        <v>2</v>
      </c>
      <c r="D20" s="27" t="str">
        <f>F3</f>
        <v>SVBC A</v>
      </c>
      <c r="E20" s="1">
        <v>7</v>
      </c>
      <c r="F20" s="27" t="str">
        <f>H4</f>
        <v>Týnec</v>
      </c>
      <c r="G20" s="1">
        <v>9</v>
      </c>
      <c r="H20" s="27" t="str">
        <f>D5</f>
        <v>Pečky</v>
      </c>
      <c r="I20" s="1">
        <v>16</v>
      </c>
      <c r="J20" s="14" t="str">
        <f>J6</f>
        <v>Hořovice A</v>
      </c>
    </row>
    <row r="21" spans="1:11" x14ac:dyDescent="0.25">
      <c r="A21" s="5"/>
      <c r="B21" s="1" t="s">
        <v>18</v>
      </c>
      <c r="C21" s="9">
        <v>3</v>
      </c>
      <c r="D21" s="27" t="str">
        <f>H3</f>
        <v>Příbram A</v>
      </c>
      <c r="E21" s="1">
        <v>6</v>
      </c>
      <c r="F21" s="12" t="str">
        <f>F4</f>
        <v>Kolín A</v>
      </c>
      <c r="G21" s="1">
        <v>12</v>
      </c>
      <c r="H21" s="27" t="str">
        <f>J5</f>
        <v>Brandýs A</v>
      </c>
      <c r="I21" s="1">
        <v>13</v>
      </c>
      <c r="J21" s="28" t="str">
        <f>D6</f>
        <v>Kralupy C</v>
      </c>
    </row>
    <row r="22" spans="1:11" ht="15.75" thickBot="1" x14ac:dyDescent="0.3">
      <c r="A22" s="6"/>
      <c r="B22" s="7" t="s">
        <v>19</v>
      </c>
      <c r="C22" s="10">
        <v>4</v>
      </c>
      <c r="D22" s="29" t="str">
        <f>J3</f>
        <v>Kladno A</v>
      </c>
      <c r="E22" s="7">
        <v>5</v>
      </c>
      <c r="F22" s="29" t="str">
        <f>D4</f>
        <v>Příbram B</v>
      </c>
      <c r="G22" s="7">
        <v>11</v>
      </c>
      <c r="H22" s="13" t="str">
        <f>H5</f>
        <v>Neratovice</v>
      </c>
      <c r="I22" s="7">
        <v>14</v>
      </c>
      <c r="J22" s="30" t="str">
        <f>F6</f>
        <v>Kralupy A</v>
      </c>
      <c r="K22" s="23" t="s">
        <v>51</v>
      </c>
    </row>
    <row r="24" spans="1:11" ht="18.75" x14ac:dyDescent="0.3">
      <c r="B24" s="21" t="s">
        <v>32</v>
      </c>
      <c r="D24" s="22" t="s">
        <v>33</v>
      </c>
    </row>
    <row r="26" spans="1:11" ht="18.75" x14ac:dyDescent="0.3">
      <c r="B26" s="35" t="s">
        <v>48</v>
      </c>
      <c r="C26" s="2"/>
      <c r="D26" s="34" t="s">
        <v>49</v>
      </c>
    </row>
  </sheetData>
  <mergeCells count="1">
    <mergeCell ref="A1:J1"/>
  </mergeCells>
  <phoneticPr fontId="2" type="noConversion"/>
  <pageMargins left="0.7" right="0.7" top="0.78740157499999996" bottom="0.78740157499999996" header="0.3" footer="0.3"/>
  <pageSetup paperSize="9" orientation="portrait" copies="0" r:id="rId1"/>
  <headerFooter>
    <oddHeader>&amp;C&amp;"Verdana"&amp;7&amp;K000000 SŽ: Interní&amp;1#_x000D_</oddHeader>
  </headerFooter>
</worksheet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Sloup</dc:creator>
  <cp:lastModifiedBy>Němec David</cp:lastModifiedBy>
  <dcterms:created xsi:type="dcterms:W3CDTF">2025-09-23T10:43:29Z</dcterms:created>
  <dcterms:modified xsi:type="dcterms:W3CDTF">2025-12-22T06:14:02Z</dcterms:modified>
</cp:coreProperties>
</file>